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900" windowWidth="16290" windowHeight="8670" activeTab="0"/>
  </bookViews>
  <sheets>
    <sheet name="adjudication " sheetId="1" r:id="rId1"/>
    <sheet name="Archives_redo" sheetId="2" r:id="rId2"/>
  </sheets>
  <definedNames>
    <definedName name="_xlnm.Print_Area" localSheetId="0">'adjudication '!$C$2:$J$6</definedName>
  </definedNames>
  <calcPr fullCalcOnLoad="1"/>
</workbook>
</file>

<file path=xl/sharedStrings.xml><?xml version="1.0" encoding="utf-8"?>
<sst xmlns="http://schemas.openxmlformats.org/spreadsheetml/2006/main" count="26" uniqueCount="16">
  <si>
    <t xml:space="preserve">This section contains information about outcomes of adjudication cases decided by the Disputes Review Unit. All cases are split into five categories depending on the degree to which the position of the Commissioner of Inland Revenue was upheld.  </t>
  </si>
  <si>
    <t xml:space="preserve"> </t>
  </si>
  <si>
    <t xml:space="preserve">  </t>
  </si>
  <si>
    <t>Outcome of Adjudication cases decided by Disputes Review Unit, 2008 to 2017</t>
  </si>
  <si>
    <t>Outcome of Adjudication cases decided by Disputes Review Unit, 2004 to 2017</t>
  </si>
  <si>
    <t>Total Adjudication decisions issued</t>
  </si>
  <si>
    <t>Taxpayer position fully upheld</t>
  </si>
  <si>
    <t>Case Outcome</t>
  </si>
  <si>
    <t>CIR position fully upheld</t>
  </si>
  <si>
    <t>CIR position upheld but not fully</t>
  </si>
  <si>
    <t xml:space="preserve">CIR position partially upheld </t>
  </si>
  <si>
    <t xml:space="preserve"> Taxpayer position partially upheld</t>
  </si>
  <si>
    <t>*No conclusion reached</t>
  </si>
  <si>
    <t>Taxpayer position upheld but not fully</t>
  </si>
  <si>
    <t xml:space="preserve">This section contains information about outcomes of adjudication cases decided by the Disputes Review Unit. All cases are split into five categories depending on the degree to which the position of the Commissioner of Inland Revenue (CIR) was upheld.  </t>
  </si>
  <si>
    <t>*No conclusion reached - The figures pertaining to the 2014 and 2015 were replaced in 2016 as they were incorrect.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</si>
</sst>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9">
    <font>
      <sz val="10"/>
      <name val="Arial"/>
      <family val="0"/>
    </font>
    <font>
      <sz val="10"/>
      <color indexed="8"/>
      <name val="Verdana"/>
      <family val="2"/>
    </font>
    <font>
      <sz val="8"/>
      <name val="Arial"/>
      <family val="2"/>
    </font>
    <font>
      <b/>
      <sz val="10"/>
      <name val="Arial"/>
      <family val="2"/>
    </font>
    <font>
      <b/>
      <sz val="9"/>
      <name val="Arial"/>
      <family val="2"/>
    </font>
    <font>
      <sz val="9"/>
      <name val="Arial"/>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0"/>
      <color indexed="8"/>
      <name val="Arial"/>
      <family val="2"/>
    </font>
    <font>
      <sz val="10"/>
      <color indexed="60"/>
      <name val="Arial"/>
      <family val="2"/>
    </font>
    <font>
      <sz val="10"/>
      <color indexed="8"/>
      <name val="Arial"/>
      <family val="2"/>
    </font>
    <font>
      <u val="single"/>
      <sz val="10"/>
      <color indexed="12"/>
      <name val="Arial"/>
      <family val="0"/>
    </font>
    <font>
      <u val="single"/>
      <sz val="10"/>
      <color indexed="20"/>
      <name val="Arial"/>
      <family val="0"/>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u val="single"/>
      <sz val="10"/>
      <color theme="11"/>
      <name val="Arial"/>
      <family val="0"/>
    </font>
    <font>
      <sz val="10"/>
      <color rgb="FF006100"/>
      <name val="Verdana"/>
      <family val="2"/>
    </font>
    <font>
      <b/>
      <sz val="15"/>
      <color theme="3"/>
      <name val="Verdana"/>
      <family val="2"/>
    </font>
    <font>
      <b/>
      <sz val="13"/>
      <color theme="3"/>
      <name val="Verdana"/>
      <family val="2"/>
    </font>
    <font>
      <b/>
      <sz val="11"/>
      <color theme="3"/>
      <name val="Verdana"/>
      <family val="2"/>
    </font>
    <font>
      <u val="single"/>
      <sz val="10"/>
      <color theme="10"/>
      <name val="Arial"/>
      <family val="0"/>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b/>
      <sz val="10"/>
      <color theme="1"/>
      <name val="Arial"/>
      <family val="2"/>
    </font>
    <font>
      <sz val="10"/>
      <color rgb="FFC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style="medium"/>
      <right style="thin"/>
      <top/>
      <bottom style="medium"/>
    </border>
    <border>
      <left style="medium"/>
      <right style="thin"/>
      <top style="medium"/>
      <bottom style="thin"/>
    </border>
    <border>
      <left style="medium"/>
      <right style="thin"/>
      <top/>
      <bottom style="thin"/>
    </border>
    <border>
      <left style="medium"/>
      <right>
        <color indexed="63"/>
      </right>
      <top/>
      <bottom style="thin"/>
    </border>
    <border>
      <left style="medium"/>
      <right style="medium"/>
      <top style="medium"/>
      <bottom style="thin"/>
    </border>
    <border>
      <left style="medium"/>
      <right style="medium"/>
      <top/>
      <bottom style="thin"/>
    </border>
    <border>
      <left/>
      <right style="medium"/>
      <top style="medium"/>
      <bottom style="thin"/>
    </border>
    <border>
      <left style="medium"/>
      <right style="thin"/>
      <top style="thin"/>
      <bottom style="medium"/>
    </border>
    <border>
      <left style="medium"/>
      <right>
        <color indexed="63"/>
      </right>
      <top style="thin"/>
      <bottom style="medium"/>
    </border>
    <border>
      <left style="medium"/>
      <right style="medium"/>
      <top style="thin"/>
      <bottom style="medium"/>
    </border>
    <border>
      <left style="medium"/>
      <right style="medium"/>
      <top/>
      <bottom style="medium"/>
    </border>
    <border>
      <left style="thin"/>
      <right>
        <color indexed="63"/>
      </right>
      <top style="thin"/>
      <bottom style="medium"/>
    </border>
    <border>
      <left style="medium"/>
      <right/>
      <top/>
      <bottom style="medium"/>
    </border>
    <border>
      <left style="medium"/>
      <right style="thin"/>
      <top style="medium"/>
      <bottom style="medium"/>
    </border>
    <border>
      <left style="medium"/>
      <right/>
      <top style="medium"/>
      <bottom style="medium"/>
    </border>
    <border>
      <left style="medium"/>
      <right style="medium"/>
      <top style="medium"/>
      <bottom style="medium"/>
    </border>
    <border>
      <left/>
      <right style="medium"/>
      <top/>
      <bottom style="medium"/>
    </border>
    <border>
      <left style="thin"/>
      <right style="medium"/>
      <top style="thin"/>
      <bottom style="medium"/>
    </border>
    <border>
      <left style="medium"/>
      <right style="thin"/>
      <top style="thin"/>
      <bottom style="thin"/>
    </border>
    <border>
      <left style="thin"/>
      <right>
        <color indexed="63"/>
      </right>
      <top style="medium"/>
      <bottom style="medium"/>
    </border>
    <border>
      <left style="thin"/>
      <right>
        <color indexed="63"/>
      </right>
      <top/>
      <bottom style="medium"/>
    </border>
    <border>
      <left style="thin"/>
      <right>
        <color indexed="63"/>
      </right>
      <top/>
      <bottom style="thin"/>
    </border>
    <border>
      <left style="thin"/>
      <right>
        <color indexed="63"/>
      </right>
      <top style="thin"/>
      <bottom style="thin"/>
    </border>
    <border>
      <left style="thin"/>
      <right style="medium"/>
      <top style="thin"/>
      <bottom style="thin"/>
    </border>
    <border>
      <left style="thin"/>
      <right style="medium"/>
      <top/>
      <bottom style="medium"/>
    </border>
    <border>
      <left style="thin"/>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7">
    <xf numFmtId="0" fontId="0" fillId="0" borderId="0" xfId="0" applyAlignment="1">
      <alignment/>
    </xf>
    <xf numFmtId="0" fontId="46" fillId="0" borderId="0" xfId="0" applyFont="1" applyAlignment="1">
      <alignment horizontal="left"/>
    </xf>
    <xf numFmtId="0" fontId="46" fillId="0" borderId="0" xfId="0" applyFont="1" applyAlignment="1">
      <alignment/>
    </xf>
    <xf numFmtId="0" fontId="0" fillId="33" borderId="10" xfId="0" applyFont="1" applyFill="1" applyBorder="1" applyAlignment="1">
      <alignment horizontal="center"/>
    </xf>
    <xf numFmtId="0" fontId="0" fillId="0" borderId="0" xfId="0" applyFont="1" applyAlignment="1">
      <alignment horizontal="center"/>
    </xf>
    <xf numFmtId="164" fontId="0" fillId="0" borderId="0" xfId="0" applyNumberFormat="1" applyFont="1" applyAlignment="1">
      <alignment horizontal="center"/>
    </xf>
    <xf numFmtId="0" fontId="3"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0" fillId="0" borderId="10" xfId="0" applyFont="1" applyBorder="1" applyAlignment="1">
      <alignment horizontal="center" vertical="top" wrapText="1"/>
    </xf>
    <xf numFmtId="0" fontId="0" fillId="0" borderId="14"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33" borderId="14" xfId="0" applyFont="1" applyFill="1" applyBorder="1" applyAlignment="1">
      <alignment horizontal="center"/>
    </xf>
    <xf numFmtId="0" fontId="0" fillId="33" borderId="14" xfId="0" applyFont="1" applyFill="1" applyBorder="1" applyAlignment="1">
      <alignment horizontal="center" vertical="top" wrapText="1"/>
    </xf>
    <xf numFmtId="0" fontId="0" fillId="0" borderId="15" xfId="0" applyFont="1" applyBorder="1" applyAlignment="1">
      <alignment horizontal="center"/>
    </xf>
    <xf numFmtId="0" fontId="0" fillId="0" borderId="16" xfId="0" applyFont="1" applyBorder="1" applyAlignment="1">
      <alignment horizontal="center"/>
    </xf>
    <xf numFmtId="0" fontId="0" fillId="33" borderId="16" xfId="0" applyFont="1" applyFill="1" applyBorder="1" applyAlignment="1">
      <alignment horizontal="center" vertical="top" wrapText="1"/>
    </xf>
    <xf numFmtId="164" fontId="0" fillId="0" borderId="0" xfId="0" applyNumberFormat="1" applyFont="1" applyAlignment="1">
      <alignment/>
    </xf>
    <xf numFmtId="0" fontId="47" fillId="0" borderId="0" xfId="0" applyFont="1" applyAlignment="1">
      <alignment horizontal="center"/>
    </xf>
    <xf numFmtId="0" fontId="3" fillId="0" borderId="0" xfId="0" applyFont="1" applyAlignment="1">
      <alignment horizontal="left"/>
    </xf>
    <xf numFmtId="0" fontId="3" fillId="0" borderId="0" xfId="0" applyFont="1" applyAlignment="1">
      <alignment/>
    </xf>
    <xf numFmtId="0" fontId="3" fillId="0" borderId="0" xfId="0" applyFont="1" applyFill="1" applyAlignment="1">
      <alignment/>
    </xf>
    <xf numFmtId="0" fontId="0" fillId="0" borderId="0" xfId="0" applyFont="1" applyAlignment="1">
      <alignment/>
    </xf>
    <xf numFmtId="0" fontId="0" fillId="0" borderId="17" xfId="0" applyFont="1" applyBorder="1" applyAlignment="1">
      <alignment horizontal="center" vertical="top" wrapText="1"/>
    </xf>
    <xf numFmtId="0" fontId="3" fillId="0" borderId="0" xfId="0" applyFont="1" applyBorder="1" applyAlignment="1">
      <alignment horizontal="left" vertical="top" wrapText="1"/>
    </xf>
    <xf numFmtId="9" fontId="0" fillId="0" borderId="0" xfId="0" applyNumberFormat="1" applyFont="1" applyBorder="1" applyAlignment="1">
      <alignment horizontal="center" vertical="top" wrapText="1"/>
    </xf>
    <xf numFmtId="9" fontId="0" fillId="0" borderId="0" xfId="0" applyNumberFormat="1" applyFont="1" applyBorder="1" applyAlignment="1" quotePrefix="1">
      <alignment horizontal="center" vertical="top" wrapText="1"/>
    </xf>
    <xf numFmtId="9" fontId="0" fillId="0" borderId="0" xfId="0" applyNumberFormat="1" applyFont="1" applyFill="1" applyBorder="1" applyAlignment="1">
      <alignment horizontal="center" vertical="top" wrapText="1"/>
    </xf>
    <xf numFmtId="9" fontId="0" fillId="33" borderId="0" xfId="0" applyNumberFormat="1" applyFont="1" applyFill="1" applyBorder="1" applyAlignment="1">
      <alignment horizontal="center" vertical="top" wrapText="1"/>
    </xf>
    <xf numFmtId="9" fontId="0" fillId="34" borderId="18" xfId="0" applyNumberFormat="1" applyFont="1" applyFill="1" applyBorder="1" applyAlignment="1">
      <alignment horizontal="center" vertical="top" wrapText="1"/>
    </xf>
    <xf numFmtId="9" fontId="0" fillId="34" borderId="19" xfId="0" applyNumberFormat="1" applyFont="1" applyFill="1" applyBorder="1" applyAlignment="1">
      <alignment horizontal="center" vertical="top" wrapText="1"/>
    </xf>
    <xf numFmtId="9" fontId="0" fillId="34" borderId="20" xfId="0" applyNumberFormat="1" applyFont="1" applyFill="1" applyBorder="1" applyAlignment="1">
      <alignment horizontal="center" vertical="top" wrapText="1"/>
    </xf>
    <xf numFmtId="9" fontId="0" fillId="34" borderId="20" xfId="0" applyNumberFormat="1" applyFont="1" applyFill="1" applyBorder="1" applyAlignment="1">
      <alignment horizontal="center"/>
    </xf>
    <xf numFmtId="9" fontId="0" fillId="34" borderId="21" xfId="0" applyNumberFormat="1" applyFont="1" applyFill="1" applyBorder="1" applyAlignment="1">
      <alignment horizontal="center" vertical="top" wrapText="1"/>
    </xf>
    <xf numFmtId="9" fontId="0" fillId="34" borderId="19" xfId="0" applyNumberFormat="1" applyFont="1" applyFill="1" applyBorder="1" applyAlignment="1">
      <alignment horizontal="center"/>
    </xf>
    <xf numFmtId="9" fontId="0" fillId="34" borderId="22" xfId="0" applyNumberFormat="1" applyFont="1" applyFill="1" applyBorder="1" applyAlignment="1">
      <alignment horizontal="center" vertical="top" wrapText="1"/>
    </xf>
    <xf numFmtId="0" fontId="3" fillId="0" borderId="23" xfId="0" applyFont="1" applyBorder="1" applyAlignment="1">
      <alignment horizontal="center" vertical="top" wrapText="1"/>
    </xf>
    <xf numFmtId="0" fontId="3" fillId="0" borderId="23" xfId="0" applyFont="1" applyFill="1" applyBorder="1" applyAlignment="1">
      <alignment horizontal="center" vertical="top" wrapText="1"/>
    </xf>
    <xf numFmtId="0" fontId="3" fillId="33" borderId="23" xfId="0" applyFont="1" applyFill="1" applyBorder="1" applyAlignment="1">
      <alignment horizontal="center"/>
    </xf>
    <xf numFmtId="0" fontId="3" fillId="0" borderId="21" xfId="0" applyFont="1" applyBorder="1" applyAlignment="1">
      <alignment horizontal="center"/>
    </xf>
    <xf numFmtId="0" fontId="3" fillId="34" borderId="24" xfId="0" applyFont="1" applyFill="1" applyBorder="1" applyAlignment="1">
      <alignment horizontal="center" vertical="top" wrapText="1"/>
    </xf>
    <xf numFmtId="0" fontId="3" fillId="34" borderId="25" xfId="0" applyFont="1" applyFill="1" applyBorder="1" applyAlignment="1">
      <alignment horizontal="center" vertical="top" wrapText="1"/>
    </xf>
    <xf numFmtId="0" fontId="3" fillId="34" borderId="26" xfId="0" applyFont="1" applyFill="1" applyBorder="1" applyAlignment="1">
      <alignment horizontal="center" vertical="top" wrapText="1"/>
    </xf>
    <xf numFmtId="0" fontId="4" fillId="34" borderId="24"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26" xfId="0" applyFont="1" applyFill="1" applyBorder="1" applyAlignment="1">
      <alignment horizontal="center" vertical="top" wrapText="1"/>
    </xf>
    <xf numFmtId="0" fontId="5" fillId="0" borderId="12" xfId="0" applyFont="1" applyBorder="1" applyAlignment="1">
      <alignment horizontal="center" vertical="top" wrapText="1"/>
    </xf>
    <xf numFmtId="0" fontId="5" fillId="0" borderId="10" xfId="0" applyFont="1" applyBorder="1" applyAlignment="1">
      <alignment horizontal="center" vertical="top" wrapText="1"/>
    </xf>
    <xf numFmtId="0" fontId="5" fillId="0" borderId="10" xfId="0" applyFont="1" applyFill="1" applyBorder="1" applyAlignment="1">
      <alignment horizontal="center" vertical="top" wrapText="1"/>
    </xf>
    <xf numFmtId="0" fontId="5" fillId="33" borderId="10" xfId="0" applyFont="1" applyFill="1" applyBorder="1" applyAlignment="1">
      <alignment horizontal="center"/>
    </xf>
    <xf numFmtId="0" fontId="5" fillId="0" borderId="15" xfId="0" applyFont="1" applyBorder="1" applyAlignment="1">
      <alignment horizontal="center"/>
    </xf>
    <xf numFmtId="9" fontId="5" fillId="34" borderId="18" xfId="0" applyNumberFormat="1" applyFont="1" applyFill="1" applyBorder="1" applyAlignment="1">
      <alignment horizontal="center" vertical="top" wrapText="1"/>
    </xf>
    <xf numFmtId="9" fontId="5" fillId="34" borderId="19" xfId="0" applyNumberFormat="1" applyFont="1" applyFill="1" applyBorder="1" applyAlignment="1">
      <alignment horizontal="center" vertical="top" wrapText="1"/>
    </xf>
    <xf numFmtId="9" fontId="5" fillId="34" borderId="20" xfId="0" applyNumberFormat="1" applyFont="1" applyFill="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4" xfId="0" applyFont="1" applyFill="1" applyBorder="1" applyAlignment="1">
      <alignment horizontal="center" vertical="top" wrapText="1"/>
    </xf>
    <xf numFmtId="0" fontId="5" fillId="33" borderId="14" xfId="0" applyFont="1" applyFill="1" applyBorder="1" applyAlignment="1">
      <alignment horizontal="center"/>
    </xf>
    <xf numFmtId="0" fontId="5" fillId="0" borderId="16" xfId="0" applyFont="1" applyBorder="1" applyAlignment="1">
      <alignment horizontal="center"/>
    </xf>
    <xf numFmtId="9" fontId="5" fillId="34" borderId="20" xfId="0" applyNumberFormat="1" applyFont="1" applyFill="1" applyBorder="1" applyAlignment="1">
      <alignment horizontal="center"/>
    </xf>
    <xf numFmtId="9" fontId="5" fillId="34" borderId="21" xfId="0" applyNumberFormat="1" applyFont="1" applyFill="1" applyBorder="1" applyAlignment="1">
      <alignment horizontal="center" vertical="top" wrapText="1"/>
    </xf>
    <xf numFmtId="9" fontId="5" fillId="34" borderId="19" xfId="0" applyNumberFormat="1" applyFont="1" applyFill="1" applyBorder="1" applyAlignment="1">
      <alignment horizontal="center"/>
    </xf>
    <xf numFmtId="0" fontId="5" fillId="33" borderId="14" xfId="0" applyFont="1" applyFill="1" applyBorder="1" applyAlignment="1">
      <alignment horizontal="center" vertical="top" wrapText="1"/>
    </xf>
    <xf numFmtId="0" fontId="5" fillId="33" borderId="16" xfId="0" applyFont="1" applyFill="1" applyBorder="1" applyAlignment="1">
      <alignment horizontal="center" vertical="top" wrapText="1"/>
    </xf>
    <xf numFmtId="9" fontId="5" fillId="34" borderId="22" xfId="0" applyNumberFormat="1" applyFont="1" applyFill="1" applyBorder="1" applyAlignment="1">
      <alignment horizontal="center" vertical="top" wrapText="1"/>
    </xf>
    <xf numFmtId="0" fontId="4" fillId="0" borderId="11" xfId="0" applyFont="1" applyBorder="1" applyAlignment="1">
      <alignment horizontal="center" vertical="top" wrapText="1"/>
    </xf>
    <xf numFmtId="0" fontId="4" fillId="0" borderId="23" xfId="0" applyFont="1" applyBorder="1" applyAlignment="1">
      <alignment horizontal="center" vertical="top" wrapText="1"/>
    </xf>
    <xf numFmtId="0" fontId="4" fillId="0" borderId="23" xfId="0" applyFont="1" applyFill="1" applyBorder="1" applyAlignment="1">
      <alignment horizontal="center" vertical="top" wrapText="1"/>
    </xf>
    <xf numFmtId="0" fontId="4" fillId="33" borderId="23" xfId="0" applyFont="1" applyFill="1" applyBorder="1" applyAlignment="1">
      <alignment horizontal="center"/>
    </xf>
    <xf numFmtId="0" fontId="4" fillId="0" borderId="21" xfId="0" applyFont="1" applyBorder="1" applyAlignment="1">
      <alignment horizontal="center"/>
    </xf>
    <xf numFmtId="0" fontId="3" fillId="0" borderId="27" xfId="0" applyFont="1" applyBorder="1" applyAlignment="1">
      <alignment horizontal="center" vertical="top" wrapText="1"/>
    </xf>
    <xf numFmtId="9" fontId="0" fillId="34" borderId="27" xfId="0" applyNumberFormat="1" applyFont="1" applyFill="1" applyBorder="1" applyAlignment="1">
      <alignment horizontal="center" vertical="top" wrapText="1"/>
    </xf>
    <xf numFmtId="0" fontId="3" fillId="0" borderId="18"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11" xfId="0" applyFont="1" applyBorder="1" applyAlignment="1">
      <alignment horizontal="left" vertical="top" wrapText="1"/>
    </xf>
    <xf numFmtId="0" fontId="4" fillId="34" borderId="24" xfId="0" applyFont="1" applyFill="1" applyBorder="1" applyAlignment="1">
      <alignment horizontal="left" vertical="top" wrapText="1"/>
    </xf>
    <xf numFmtId="0" fontId="4" fillId="34" borderId="30" xfId="0" applyFont="1" applyFill="1" applyBorder="1" applyAlignment="1">
      <alignment horizontal="left" vertical="top" wrapText="1"/>
    </xf>
    <xf numFmtId="0" fontId="4" fillId="0" borderId="11" xfId="0" applyFont="1" applyBorder="1" applyAlignment="1">
      <alignment horizontal="left" vertical="top" wrapText="1"/>
    </xf>
    <xf numFmtId="0" fontId="4" fillId="0" borderId="31" xfId="0" applyFont="1" applyBorder="1" applyAlignment="1">
      <alignment horizontal="left" vertical="top" wrapText="1"/>
    </xf>
    <xf numFmtId="0" fontId="4" fillId="0" borderId="13" xfId="0" applyFont="1" applyBorder="1" applyAlignment="1">
      <alignment horizontal="left" vertical="top" wrapText="1"/>
    </xf>
    <xf numFmtId="0" fontId="4" fillId="0" borderId="32" xfId="0" applyFont="1" applyBorder="1" applyAlignment="1">
      <alignment horizontal="left" vertical="top" wrapText="1"/>
    </xf>
    <xf numFmtId="0" fontId="4" fillId="0" borderId="29" xfId="0" applyFont="1" applyBorder="1" applyAlignment="1">
      <alignment horizontal="left" vertical="top" wrapText="1"/>
    </xf>
    <xf numFmtId="0" fontId="4" fillId="0" borderId="33" xfId="0" applyFont="1" applyBorder="1" applyAlignment="1">
      <alignment horizontal="left" vertical="top" wrapText="1"/>
    </xf>
    <xf numFmtId="0" fontId="4" fillId="0" borderId="18" xfId="0" applyFont="1" applyBorder="1" applyAlignment="1">
      <alignment horizontal="left" vertical="top" wrapText="1"/>
    </xf>
    <xf numFmtId="0" fontId="4" fillId="0" borderId="22" xfId="0" applyFont="1" applyBorder="1" applyAlignment="1">
      <alignment horizontal="left" vertical="top" wrapText="1"/>
    </xf>
    <xf numFmtId="0" fontId="48"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3" fillId="0" borderId="34" xfId="0" applyFont="1" applyBorder="1" applyAlignment="1">
      <alignment horizontal="left" vertical="top" wrapText="1"/>
    </xf>
    <xf numFmtId="0" fontId="3" fillId="34" borderId="24" xfId="0" applyFont="1" applyFill="1" applyBorder="1" applyAlignment="1">
      <alignment horizontal="left" vertical="top" wrapText="1"/>
    </xf>
    <xf numFmtId="0" fontId="3" fillId="34" borderId="30" xfId="0" applyFont="1" applyFill="1" applyBorder="1" applyAlignment="1">
      <alignment horizontal="left" vertical="top" wrapText="1"/>
    </xf>
    <xf numFmtId="0" fontId="3" fillId="0" borderId="35" xfId="0" applyFont="1" applyBorder="1" applyAlignment="1">
      <alignment horizontal="left" vertical="top" wrapText="1"/>
    </xf>
    <xf numFmtId="0" fontId="3" fillId="0" borderId="12" xfId="0" applyFont="1" applyBorder="1" applyAlignment="1">
      <alignment horizontal="left" vertical="top" wrapText="1"/>
    </xf>
    <xf numFmtId="0" fontId="3" fillId="0" borderId="36" xfId="0" applyFont="1" applyBorder="1" applyAlignment="1">
      <alignment horizontal="left" vertical="top" wrapText="1"/>
    </xf>
    <xf numFmtId="0" fontId="0" fillId="0" borderId="0" xfId="0" applyFont="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1"/>
  </sheetPr>
  <dimension ref="C2:N22"/>
  <sheetViews>
    <sheetView tabSelected="1" zoomScalePageLayoutView="0" workbookViewId="0" topLeftCell="C1">
      <selection activeCell="C1" sqref="C1"/>
    </sheetView>
  </sheetViews>
  <sheetFormatPr defaultColWidth="9.140625" defaultRowHeight="12.75"/>
  <cols>
    <col min="3" max="3" width="16.00390625" style="0" customWidth="1"/>
    <col min="4" max="4" width="14.28125" style="0" customWidth="1"/>
    <col min="5" max="9" width="7.421875" style="0" customWidth="1"/>
    <col min="10" max="10" width="7.421875" style="4" customWidth="1"/>
    <col min="11" max="11" width="7.421875" style="19" customWidth="1"/>
    <col min="12" max="14" width="7.421875" style="0" customWidth="1"/>
  </cols>
  <sheetData>
    <row r="2" spans="3:8" ht="12.75">
      <c r="C2" s="20" t="s">
        <v>3</v>
      </c>
      <c r="D2" s="1"/>
      <c r="E2" s="1"/>
      <c r="F2" s="2"/>
      <c r="G2" s="2"/>
      <c r="H2" s="2"/>
    </row>
    <row r="3" spans="3:8" ht="12.75">
      <c r="C3" s="1"/>
      <c r="D3" s="1"/>
      <c r="E3" s="1"/>
      <c r="F3" s="2"/>
      <c r="G3" s="2"/>
      <c r="H3" s="2"/>
    </row>
    <row r="4" spans="3:14" ht="12.75">
      <c r="C4" s="87" t="s">
        <v>0</v>
      </c>
      <c r="D4" s="87"/>
      <c r="E4" s="87"/>
      <c r="F4" s="87"/>
      <c r="G4" s="87"/>
      <c r="H4" s="87"/>
      <c r="I4" s="88"/>
      <c r="J4" s="88"/>
      <c r="K4" s="88"/>
      <c r="L4" s="88"/>
      <c r="M4" s="88"/>
      <c r="N4" s="88"/>
    </row>
    <row r="5" spans="3:14" ht="12.75">
      <c r="C5" s="88"/>
      <c r="D5" s="88"/>
      <c r="E5" s="88"/>
      <c r="F5" s="88"/>
      <c r="G5" s="88"/>
      <c r="H5" s="88"/>
      <c r="I5" s="88"/>
      <c r="J5" s="88"/>
      <c r="K5" s="88"/>
      <c r="L5" s="88"/>
      <c r="M5" s="88"/>
      <c r="N5" s="88"/>
    </row>
    <row r="6" spans="9:11" ht="12.75">
      <c r="I6" s="4"/>
      <c r="K6"/>
    </row>
    <row r="7" spans="8:11" ht="13.5" thickBot="1">
      <c r="H7" s="5" t="s">
        <v>1</v>
      </c>
      <c r="I7" s="5" t="s">
        <v>1</v>
      </c>
      <c r="J7"/>
      <c r="K7"/>
    </row>
    <row r="8" spans="3:14" ht="13.5" thickBot="1">
      <c r="C8" s="77" t="s">
        <v>7</v>
      </c>
      <c r="D8" s="78"/>
      <c r="E8" s="44">
        <v>2008</v>
      </c>
      <c r="F8" s="44">
        <v>2009</v>
      </c>
      <c r="G8" s="45">
        <v>2010</v>
      </c>
      <c r="H8" s="45">
        <v>2011</v>
      </c>
      <c r="I8" s="45">
        <v>2012</v>
      </c>
      <c r="J8" s="45">
        <v>2013</v>
      </c>
      <c r="K8" s="45">
        <v>2014</v>
      </c>
      <c r="L8" s="45">
        <v>2015</v>
      </c>
      <c r="M8" s="46">
        <v>2016</v>
      </c>
      <c r="N8" s="46">
        <v>2017</v>
      </c>
    </row>
    <row r="9" spans="3:14" ht="12.75">
      <c r="C9" s="81" t="s">
        <v>8</v>
      </c>
      <c r="D9" s="82"/>
      <c r="E9" s="47">
        <v>45</v>
      </c>
      <c r="F9" s="47">
        <v>44</v>
      </c>
      <c r="G9" s="48">
        <v>56</v>
      </c>
      <c r="H9" s="49">
        <v>70</v>
      </c>
      <c r="I9" s="49">
        <v>47</v>
      </c>
      <c r="J9" s="49">
        <v>49</v>
      </c>
      <c r="K9" s="50">
        <v>40</v>
      </c>
      <c r="L9" s="50">
        <v>53</v>
      </c>
      <c r="M9" s="51">
        <v>42</v>
      </c>
      <c r="N9" s="51">
        <v>44</v>
      </c>
    </row>
    <row r="10" spans="3:14" ht="13.5" thickBot="1">
      <c r="C10" s="83"/>
      <c r="D10" s="84"/>
      <c r="E10" s="52">
        <f aca="true" t="shared" si="0" ref="E10:N10">E9/E19</f>
        <v>0.6818181818181818</v>
      </c>
      <c r="F10" s="52">
        <f t="shared" si="0"/>
        <v>0.7719298245614035</v>
      </c>
      <c r="G10" s="53">
        <f t="shared" si="0"/>
        <v>0.6511627906976745</v>
      </c>
      <c r="H10" s="53">
        <f t="shared" si="0"/>
        <v>0.7777777777777778</v>
      </c>
      <c r="I10" s="53">
        <f t="shared" si="0"/>
        <v>0.6266666666666667</v>
      </c>
      <c r="J10" s="53">
        <f t="shared" si="0"/>
        <v>0.7424242424242424</v>
      </c>
      <c r="K10" s="53">
        <f t="shared" si="0"/>
        <v>0.7272727272727273</v>
      </c>
      <c r="L10" s="53">
        <f t="shared" si="0"/>
        <v>0.7361111111111112</v>
      </c>
      <c r="M10" s="54">
        <f t="shared" si="0"/>
        <v>0.8076923076923077</v>
      </c>
      <c r="N10" s="54">
        <f t="shared" si="0"/>
        <v>0.8461538461538461</v>
      </c>
    </row>
    <row r="11" spans="3:14" ht="12.75">
      <c r="C11" s="83" t="s">
        <v>10</v>
      </c>
      <c r="D11" s="84"/>
      <c r="E11" s="55">
        <v>8</v>
      </c>
      <c r="F11" s="55">
        <v>4</v>
      </c>
      <c r="G11" s="56">
        <v>9</v>
      </c>
      <c r="H11" s="57">
        <v>9</v>
      </c>
      <c r="I11" s="57">
        <v>11</v>
      </c>
      <c r="J11" s="57">
        <v>8</v>
      </c>
      <c r="K11" s="58">
        <v>10</v>
      </c>
      <c r="L11" s="58">
        <v>6</v>
      </c>
      <c r="M11" s="59">
        <v>4</v>
      </c>
      <c r="N11" s="59">
        <v>5</v>
      </c>
    </row>
    <row r="12" spans="3:14" ht="13.5" thickBot="1">
      <c r="C12" s="83"/>
      <c r="D12" s="84"/>
      <c r="E12" s="52">
        <f aca="true" t="shared" si="1" ref="E12:N12">E11/E19</f>
        <v>0.12121212121212122</v>
      </c>
      <c r="F12" s="52">
        <f t="shared" si="1"/>
        <v>0.07017543859649122</v>
      </c>
      <c r="G12" s="53">
        <f t="shared" si="1"/>
        <v>0.10465116279069768</v>
      </c>
      <c r="H12" s="53">
        <f t="shared" si="1"/>
        <v>0.1</v>
      </c>
      <c r="I12" s="53">
        <f t="shared" si="1"/>
        <v>0.14666666666666667</v>
      </c>
      <c r="J12" s="53">
        <f t="shared" si="1"/>
        <v>0.12121212121212122</v>
      </c>
      <c r="K12" s="53">
        <f t="shared" si="1"/>
        <v>0.18181818181818182</v>
      </c>
      <c r="L12" s="53">
        <f t="shared" si="1"/>
        <v>0.08333333333333333</v>
      </c>
      <c r="M12" s="54">
        <f t="shared" si="1"/>
        <v>0.07692307692307693</v>
      </c>
      <c r="N12" s="54">
        <f t="shared" si="1"/>
        <v>0.09615384615384616</v>
      </c>
    </row>
    <row r="13" spans="3:14" ht="12.75">
      <c r="C13" s="83" t="s">
        <v>6</v>
      </c>
      <c r="D13" s="84"/>
      <c r="E13" s="55">
        <v>8</v>
      </c>
      <c r="F13" s="55">
        <v>9</v>
      </c>
      <c r="G13" s="56">
        <v>12</v>
      </c>
      <c r="H13" s="57">
        <v>8</v>
      </c>
      <c r="I13" s="57">
        <v>10</v>
      </c>
      <c r="J13" s="57">
        <v>1</v>
      </c>
      <c r="K13" s="58">
        <v>4</v>
      </c>
      <c r="L13" s="58">
        <v>6</v>
      </c>
      <c r="M13" s="59">
        <v>5</v>
      </c>
      <c r="N13" s="51">
        <v>2</v>
      </c>
    </row>
    <row r="14" spans="3:14" ht="13.5" thickBot="1">
      <c r="C14" s="83"/>
      <c r="D14" s="84"/>
      <c r="E14" s="52">
        <f aca="true" t="shared" si="2" ref="E14:L14">E13/E19</f>
        <v>0.12121212121212122</v>
      </c>
      <c r="F14" s="52">
        <f t="shared" si="2"/>
        <v>0.15789473684210525</v>
      </c>
      <c r="G14" s="53">
        <f t="shared" si="2"/>
        <v>0.13953488372093023</v>
      </c>
      <c r="H14" s="53">
        <f t="shared" si="2"/>
        <v>0.08888888888888889</v>
      </c>
      <c r="I14" s="53">
        <f t="shared" si="2"/>
        <v>0.13333333333333333</v>
      </c>
      <c r="J14" s="53">
        <f t="shared" si="2"/>
        <v>0.015151515151515152</v>
      </c>
      <c r="K14" s="53">
        <f t="shared" si="2"/>
        <v>0.07272727272727272</v>
      </c>
      <c r="L14" s="53">
        <f t="shared" si="2"/>
        <v>0.08333333333333333</v>
      </c>
      <c r="M14" s="60">
        <v>0.1</v>
      </c>
      <c r="N14" s="61">
        <v>0.038</v>
      </c>
    </row>
    <row r="15" spans="3:14" ht="12.75">
      <c r="C15" s="83" t="s">
        <v>11</v>
      </c>
      <c r="D15" s="84"/>
      <c r="E15" s="55">
        <v>0</v>
      </c>
      <c r="F15" s="55">
        <v>0</v>
      </c>
      <c r="G15" s="56">
        <v>0</v>
      </c>
      <c r="H15" s="57">
        <v>2</v>
      </c>
      <c r="I15" s="57">
        <v>2</v>
      </c>
      <c r="J15" s="57">
        <v>2</v>
      </c>
      <c r="K15" s="58">
        <v>1</v>
      </c>
      <c r="L15" s="58">
        <v>7</v>
      </c>
      <c r="M15" s="59">
        <v>1</v>
      </c>
      <c r="N15" s="59">
        <v>0</v>
      </c>
    </row>
    <row r="16" spans="3:14" ht="13.5" thickBot="1">
      <c r="C16" s="83"/>
      <c r="D16" s="84"/>
      <c r="E16" s="54">
        <v>0</v>
      </c>
      <c r="F16" s="54">
        <v>0</v>
      </c>
      <c r="G16" s="54">
        <v>0</v>
      </c>
      <c r="H16" s="53">
        <f>H15/H19</f>
        <v>0.022222222222222223</v>
      </c>
      <c r="I16" s="53">
        <v>0.027</v>
      </c>
      <c r="J16" s="53">
        <v>0.030303030303030304</v>
      </c>
      <c r="K16" s="62">
        <v>0.02</v>
      </c>
      <c r="L16" s="62">
        <v>0.1</v>
      </c>
      <c r="M16" s="54">
        <f>M15/M19</f>
        <v>0.019230769230769232</v>
      </c>
      <c r="N16" s="54">
        <f>N15/N19</f>
        <v>0</v>
      </c>
    </row>
    <row r="17" spans="3:14" ht="12.75">
      <c r="C17" s="83" t="s">
        <v>12</v>
      </c>
      <c r="D17" s="84"/>
      <c r="E17" s="55">
        <v>5</v>
      </c>
      <c r="F17" s="55">
        <v>0</v>
      </c>
      <c r="G17" s="56">
        <v>9</v>
      </c>
      <c r="H17" s="57">
        <v>1</v>
      </c>
      <c r="I17" s="57">
        <v>5</v>
      </c>
      <c r="J17" s="57">
        <v>6</v>
      </c>
      <c r="K17" s="63">
        <v>0</v>
      </c>
      <c r="L17" s="63">
        <v>0</v>
      </c>
      <c r="M17" s="64">
        <v>0</v>
      </c>
      <c r="N17" s="64">
        <v>1</v>
      </c>
    </row>
    <row r="18" spans="3:14" ht="13.5" thickBot="1">
      <c r="C18" s="85"/>
      <c r="D18" s="86"/>
      <c r="E18" s="52">
        <f>E17/E19</f>
        <v>0.07575757575757576</v>
      </c>
      <c r="F18" s="54">
        <v>0</v>
      </c>
      <c r="G18" s="53">
        <f>G17/G19</f>
        <v>0.10465116279069768</v>
      </c>
      <c r="H18" s="53">
        <f>H17/H19</f>
        <v>0.011111111111111112</v>
      </c>
      <c r="I18" s="52">
        <v>0.067</v>
      </c>
      <c r="J18" s="65">
        <v>0.09090909090909091</v>
      </c>
      <c r="K18" s="54">
        <v>0</v>
      </c>
      <c r="L18" s="54">
        <v>0</v>
      </c>
      <c r="M18" s="54">
        <v>0</v>
      </c>
      <c r="N18" s="54">
        <v>0.019</v>
      </c>
    </row>
    <row r="19" spans="3:14" ht="13.5" thickBot="1">
      <c r="C19" s="79" t="s">
        <v>5</v>
      </c>
      <c r="D19" s="80"/>
      <c r="E19" s="66">
        <v>66</v>
      </c>
      <c r="F19" s="66">
        <v>57</v>
      </c>
      <c r="G19" s="67">
        <v>86</v>
      </c>
      <c r="H19" s="68">
        <v>90</v>
      </c>
      <c r="I19" s="68">
        <v>75</v>
      </c>
      <c r="J19" s="68">
        <v>66</v>
      </c>
      <c r="K19" s="69">
        <v>55</v>
      </c>
      <c r="L19" s="69">
        <v>72</v>
      </c>
      <c r="M19" s="70">
        <v>52</v>
      </c>
      <c r="N19" s="70">
        <v>52</v>
      </c>
    </row>
    <row r="20" spans="3:14" ht="12.75">
      <c r="C20" s="25"/>
      <c r="D20" s="25"/>
      <c r="E20" s="26"/>
      <c r="F20" s="27"/>
      <c r="G20" s="26"/>
      <c r="H20" s="26"/>
      <c r="I20" s="28"/>
      <c r="J20" s="28"/>
      <c r="K20" s="29"/>
      <c r="L20" s="29"/>
      <c r="M20" s="29"/>
      <c r="N20" s="29"/>
    </row>
    <row r="21" ht="14.25" customHeight="1">
      <c r="K21"/>
    </row>
    <row r="22" spans="3:11" s="23" customFormat="1" ht="30.75" customHeight="1">
      <c r="C22" s="96" t="s">
        <v>15</v>
      </c>
      <c r="D22" s="89"/>
      <c r="E22" s="89"/>
      <c r="F22" s="89"/>
      <c r="G22" s="89"/>
      <c r="H22" s="89"/>
      <c r="I22" s="89"/>
      <c r="J22" s="89"/>
      <c r="K22" s="19"/>
    </row>
  </sheetData>
  <sheetProtection/>
  <mergeCells count="9">
    <mergeCell ref="C4:N5"/>
    <mergeCell ref="C22:J22"/>
    <mergeCell ref="C8:D8"/>
    <mergeCell ref="C19:D19"/>
    <mergeCell ref="C9:D10"/>
    <mergeCell ref="C11:D12"/>
    <mergeCell ref="C13:D14"/>
    <mergeCell ref="C15:D16"/>
    <mergeCell ref="C17:D18"/>
  </mergeCells>
  <printOptions/>
  <pageMargins left="0.7480314960629921" right="0.7480314960629921" top="0.984251968503937" bottom="0.984251968503937" header="0.5118110236220472" footer="0.5118110236220472"/>
  <pageSetup horizontalDpi="600" verticalDpi="600" orientation="landscape" paperSize="8" scale="80" r:id="rId1"/>
</worksheet>
</file>

<file path=xl/worksheets/sheet2.xml><?xml version="1.0" encoding="utf-8"?>
<worksheet xmlns="http://schemas.openxmlformats.org/spreadsheetml/2006/main" xmlns:r="http://schemas.openxmlformats.org/officeDocument/2006/relationships">
  <dimension ref="A2:S22"/>
  <sheetViews>
    <sheetView zoomScalePageLayoutView="0" workbookViewId="0" topLeftCell="A1">
      <selection activeCell="B28" sqref="B28"/>
    </sheetView>
  </sheetViews>
  <sheetFormatPr defaultColWidth="9.140625" defaultRowHeight="12.75"/>
  <cols>
    <col min="1" max="1" width="16.00390625" style="23" customWidth="1"/>
    <col min="2" max="2" width="32.140625" style="23" customWidth="1"/>
    <col min="3" max="7" width="9.140625" style="23" customWidth="1"/>
    <col min="8" max="8" width="10.140625" style="23" customWidth="1"/>
    <col min="9" max="12" width="9.140625" style="23" customWidth="1"/>
    <col min="13" max="13" width="9.140625" style="4" customWidth="1"/>
    <col min="14" max="14" width="9.140625" style="19" customWidth="1"/>
    <col min="15" max="16384" width="9.140625" style="23" customWidth="1"/>
  </cols>
  <sheetData>
    <row r="2" spans="1:14" ht="12.75">
      <c r="A2" s="20" t="s">
        <v>4</v>
      </c>
      <c r="B2" s="20"/>
      <c r="C2" s="20"/>
      <c r="D2" s="21"/>
      <c r="E2" s="21"/>
      <c r="F2" s="22"/>
      <c r="G2" s="21"/>
      <c r="H2" s="21"/>
      <c r="I2" s="21"/>
      <c r="J2" s="21"/>
      <c r="K2" s="21"/>
      <c r="N2" s="4"/>
    </row>
    <row r="3" spans="1:11" ht="12.75">
      <c r="A3" s="1"/>
      <c r="B3" s="1"/>
      <c r="C3" s="1"/>
      <c r="D3" s="2"/>
      <c r="E3" s="2"/>
      <c r="F3" s="2"/>
      <c r="G3" s="2"/>
      <c r="H3" s="2"/>
      <c r="I3" s="2"/>
      <c r="J3" s="2"/>
      <c r="K3" s="2"/>
    </row>
    <row r="4" spans="1:11" ht="12.75">
      <c r="A4" s="87" t="s">
        <v>14</v>
      </c>
      <c r="B4" s="87"/>
      <c r="C4" s="87"/>
      <c r="D4" s="87"/>
      <c r="E4" s="87"/>
      <c r="F4" s="87"/>
      <c r="G4" s="87"/>
      <c r="H4" s="87"/>
      <c r="I4" s="87"/>
      <c r="J4" s="87"/>
      <c r="K4" s="87"/>
    </row>
    <row r="5" spans="1:11" ht="12.75">
      <c r="A5" s="89"/>
      <c r="B5" s="89"/>
      <c r="C5" s="89"/>
      <c r="D5" s="89"/>
      <c r="E5" s="89"/>
      <c r="F5" s="89"/>
      <c r="G5" s="89"/>
      <c r="H5" s="89"/>
      <c r="I5" s="89"/>
      <c r="J5" s="89"/>
      <c r="K5" s="89"/>
    </row>
    <row r="6" spans="12:14" ht="12.75">
      <c r="L6" s="4"/>
      <c r="M6" s="19"/>
      <c r="N6" s="23"/>
    </row>
    <row r="7" spans="11:14" ht="13.5" thickBot="1">
      <c r="K7" s="4"/>
      <c r="L7" s="19"/>
      <c r="M7" s="23"/>
      <c r="N7" s="23"/>
    </row>
    <row r="8" spans="1:16" ht="13.5" thickBot="1">
      <c r="A8" s="91" t="s">
        <v>7</v>
      </c>
      <c r="B8" s="92"/>
      <c r="C8" s="43">
        <v>2004</v>
      </c>
      <c r="D8" s="43">
        <v>2005</v>
      </c>
      <c r="E8" s="43">
        <v>2006</v>
      </c>
      <c r="F8" s="43">
        <v>2007</v>
      </c>
      <c r="G8" s="41">
        <v>2008</v>
      </c>
      <c r="H8" s="41">
        <v>2009</v>
      </c>
      <c r="I8" s="42">
        <v>2010</v>
      </c>
      <c r="J8" s="42">
        <v>2011</v>
      </c>
      <c r="K8" s="42">
        <v>2012</v>
      </c>
      <c r="L8" s="42">
        <v>2013</v>
      </c>
      <c r="M8" s="42">
        <v>2014</v>
      </c>
      <c r="N8" s="42">
        <v>2015</v>
      </c>
      <c r="O8" s="43">
        <v>2016</v>
      </c>
      <c r="P8" s="43">
        <v>2017</v>
      </c>
    </row>
    <row r="9" spans="1:16" ht="12.75">
      <c r="A9" s="94" t="s">
        <v>8</v>
      </c>
      <c r="B9" s="95"/>
      <c r="C9" s="24">
        <v>48</v>
      </c>
      <c r="D9" s="24">
        <v>12</v>
      </c>
      <c r="E9" s="24">
        <v>54</v>
      </c>
      <c r="F9" s="24">
        <v>52</v>
      </c>
      <c r="G9" s="7">
        <v>45</v>
      </c>
      <c r="H9" s="7">
        <v>44</v>
      </c>
      <c r="I9" s="9">
        <v>56</v>
      </c>
      <c r="J9" s="11">
        <v>70</v>
      </c>
      <c r="K9" s="11">
        <v>47</v>
      </c>
      <c r="L9" s="11">
        <v>49</v>
      </c>
      <c r="M9" s="3">
        <v>40</v>
      </c>
      <c r="N9" s="3">
        <v>53</v>
      </c>
      <c r="O9" s="15">
        <v>42</v>
      </c>
      <c r="P9" s="15">
        <v>44</v>
      </c>
    </row>
    <row r="10" spans="1:16" ht="13.5" thickBot="1">
      <c r="A10" s="75"/>
      <c r="B10" s="90"/>
      <c r="C10" s="72">
        <v>0.7384615384615385</v>
      </c>
      <c r="D10" s="72">
        <v>0.6</v>
      </c>
      <c r="E10" s="72">
        <v>0.6585365853658537</v>
      </c>
      <c r="F10" s="72">
        <v>0.6190476190476191</v>
      </c>
      <c r="G10" s="30">
        <f aca="true" t="shared" si="0" ref="G10:P10">G9/G19</f>
        <v>0.6818181818181818</v>
      </c>
      <c r="H10" s="30">
        <f t="shared" si="0"/>
        <v>0.7719298245614035</v>
      </c>
      <c r="I10" s="31">
        <f t="shared" si="0"/>
        <v>0.6511627906976745</v>
      </c>
      <c r="J10" s="31">
        <f t="shared" si="0"/>
        <v>0.7777777777777778</v>
      </c>
      <c r="K10" s="31">
        <f t="shared" si="0"/>
        <v>0.6266666666666667</v>
      </c>
      <c r="L10" s="31">
        <f t="shared" si="0"/>
        <v>0.7424242424242424</v>
      </c>
      <c r="M10" s="31">
        <f t="shared" si="0"/>
        <v>0.7272727272727273</v>
      </c>
      <c r="N10" s="31">
        <f t="shared" si="0"/>
        <v>0.7361111111111112</v>
      </c>
      <c r="O10" s="32">
        <f t="shared" si="0"/>
        <v>0.8076923076923077</v>
      </c>
      <c r="P10" s="32">
        <f t="shared" si="0"/>
        <v>0.8461538461538461</v>
      </c>
    </row>
    <row r="11" spans="1:16" ht="12.75">
      <c r="A11" s="75" t="s">
        <v>9</v>
      </c>
      <c r="B11" s="90"/>
      <c r="C11" s="24">
        <v>5</v>
      </c>
      <c r="D11" s="24">
        <v>2</v>
      </c>
      <c r="E11" s="24">
        <v>16</v>
      </c>
      <c r="F11" s="24">
        <v>17</v>
      </c>
      <c r="G11" s="8">
        <v>8</v>
      </c>
      <c r="H11" s="8">
        <v>4</v>
      </c>
      <c r="I11" s="10">
        <v>9</v>
      </c>
      <c r="J11" s="12">
        <v>9</v>
      </c>
      <c r="K11" s="12">
        <v>11</v>
      </c>
      <c r="L11" s="12">
        <v>8</v>
      </c>
      <c r="M11" s="13">
        <v>10</v>
      </c>
      <c r="N11" s="13">
        <v>6</v>
      </c>
      <c r="O11" s="16">
        <v>4</v>
      </c>
      <c r="P11" s="16">
        <v>5</v>
      </c>
    </row>
    <row r="12" spans="1:16" ht="13.5" thickBot="1">
      <c r="A12" s="75"/>
      <c r="B12" s="90"/>
      <c r="C12" s="72">
        <v>0.07692307692307693</v>
      </c>
      <c r="D12" s="72">
        <v>0.1</v>
      </c>
      <c r="E12" s="72">
        <v>0.1951219512195122</v>
      </c>
      <c r="F12" s="72">
        <v>0.20238095238095238</v>
      </c>
      <c r="G12" s="30">
        <f aca="true" t="shared" si="1" ref="G12:P12">G11/G19</f>
        <v>0.12121212121212122</v>
      </c>
      <c r="H12" s="30">
        <f t="shared" si="1"/>
        <v>0.07017543859649122</v>
      </c>
      <c r="I12" s="31">
        <f t="shared" si="1"/>
        <v>0.10465116279069768</v>
      </c>
      <c r="J12" s="31">
        <f t="shared" si="1"/>
        <v>0.1</v>
      </c>
      <c r="K12" s="31">
        <f t="shared" si="1"/>
        <v>0.14666666666666667</v>
      </c>
      <c r="L12" s="31">
        <f t="shared" si="1"/>
        <v>0.12121212121212122</v>
      </c>
      <c r="M12" s="31">
        <f t="shared" si="1"/>
        <v>0.18181818181818182</v>
      </c>
      <c r="N12" s="31">
        <f t="shared" si="1"/>
        <v>0.08333333333333333</v>
      </c>
      <c r="O12" s="32">
        <f t="shared" si="1"/>
        <v>0.07692307692307693</v>
      </c>
      <c r="P12" s="32">
        <f t="shared" si="1"/>
        <v>0.09615384615384616</v>
      </c>
    </row>
    <row r="13" spans="1:16" ht="12.75">
      <c r="A13" s="75" t="s">
        <v>6</v>
      </c>
      <c r="B13" s="90"/>
      <c r="C13" s="24">
        <v>10</v>
      </c>
      <c r="D13" s="24">
        <v>5</v>
      </c>
      <c r="E13" s="24">
        <v>10</v>
      </c>
      <c r="F13" s="24">
        <v>11</v>
      </c>
      <c r="G13" s="8">
        <v>8</v>
      </c>
      <c r="H13" s="8">
        <v>9</v>
      </c>
      <c r="I13" s="10">
        <v>12</v>
      </c>
      <c r="J13" s="12">
        <v>8</v>
      </c>
      <c r="K13" s="12">
        <v>10</v>
      </c>
      <c r="L13" s="12">
        <v>1</v>
      </c>
      <c r="M13" s="13">
        <v>4</v>
      </c>
      <c r="N13" s="13">
        <v>6</v>
      </c>
      <c r="O13" s="16">
        <v>5</v>
      </c>
      <c r="P13" s="15">
        <v>2</v>
      </c>
    </row>
    <row r="14" spans="1:16" ht="13.5" thickBot="1">
      <c r="A14" s="75"/>
      <c r="B14" s="90"/>
      <c r="C14" s="72">
        <v>0.15384615384615385</v>
      </c>
      <c r="D14" s="72">
        <v>0.25</v>
      </c>
      <c r="E14" s="72">
        <v>0.12195121951219512</v>
      </c>
      <c r="F14" s="72">
        <v>0.13095238095238096</v>
      </c>
      <c r="G14" s="30">
        <f aca="true" t="shared" si="2" ref="G14:N14">G13/G19</f>
        <v>0.12121212121212122</v>
      </c>
      <c r="H14" s="30">
        <f t="shared" si="2"/>
        <v>0.15789473684210525</v>
      </c>
      <c r="I14" s="31">
        <f t="shared" si="2"/>
        <v>0.13953488372093023</v>
      </c>
      <c r="J14" s="31">
        <f t="shared" si="2"/>
        <v>0.08888888888888889</v>
      </c>
      <c r="K14" s="31">
        <f t="shared" si="2"/>
        <v>0.13333333333333333</v>
      </c>
      <c r="L14" s="31">
        <f t="shared" si="2"/>
        <v>0.015151515151515152</v>
      </c>
      <c r="M14" s="31">
        <f t="shared" si="2"/>
        <v>0.07272727272727272</v>
      </c>
      <c r="N14" s="31">
        <f t="shared" si="2"/>
        <v>0.08333333333333333</v>
      </c>
      <c r="O14" s="33">
        <v>0.1</v>
      </c>
      <c r="P14" s="34">
        <v>0.038</v>
      </c>
    </row>
    <row r="15" spans="1:16" ht="12.75">
      <c r="A15" s="75" t="s">
        <v>13</v>
      </c>
      <c r="B15" s="90"/>
      <c r="C15" s="24">
        <v>0</v>
      </c>
      <c r="D15" s="24">
        <v>0</v>
      </c>
      <c r="E15" s="24">
        <v>0</v>
      </c>
      <c r="F15" s="24">
        <v>1</v>
      </c>
      <c r="G15" s="8">
        <v>0</v>
      </c>
      <c r="H15" s="8">
        <v>0</v>
      </c>
      <c r="I15" s="10">
        <v>0</v>
      </c>
      <c r="J15" s="12">
        <v>2</v>
      </c>
      <c r="K15" s="12">
        <v>2</v>
      </c>
      <c r="L15" s="12">
        <v>2</v>
      </c>
      <c r="M15" s="13">
        <v>1</v>
      </c>
      <c r="N15" s="13">
        <v>7</v>
      </c>
      <c r="O15" s="16">
        <v>1</v>
      </c>
      <c r="P15" s="16">
        <v>0</v>
      </c>
    </row>
    <row r="16" spans="1:17" ht="13.5" thickBot="1">
      <c r="A16" s="75"/>
      <c r="B16" s="90"/>
      <c r="C16" s="72">
        <v>0</v>
      </c>
      <c r="D16" s="72">
        <v>0</v>
      </c>
      <c r="E16" s="72">
        <v>0</v>
      </c>
      <c r="F16" s="72">
        <v>0.011904761904761904</v>
      </c>
      <c r="G16" s="72">
        <v>0</v>
      </c>
      <c r="H16" s="72">
        <v>0</v>
      </c>
      <c r="I16" s="72">
        <v>0</v>
      </c>
      <c r="J16" s="31">
        <f>J15/J19</f>
        <v>0.022222222222222223</v>
      </c>
      <c r="K16" s="31">
        <v>0.027</v>
      </c>
      <c r="L16" s="31">
        <v>0.030303030303030304</v>
      </c>
      <c r="M16" s="35">
        <v>0.02</v>
      </c>
      <c r="N16" s="35">
        <v>0.1</v>
      </c>
      <c r="O16" s="32">
        <f>O15/O19</f>
        <v>0.019230769230769232</v>
      </c>
      <c r="P16" s="32">
        <f>P15/P19</f>
        <v>0</v>
      </c>
      <c r="Q16" s="18" t="s">
        <v>1</v>
      </c>
    </row>
    <row r="17" spans="1:19" ht="12.75">
      <c r="A17" s="75" t="s">
        <v>12</v>
      </c>
      <c r="B17" s="90"/>
      <c r="C17" s="24">
        <v>2</v>
      </c>
      <c r="D17" s="24">
        <v>1</v>
      </c>
      <c r="E17" s="24">
        <v>2</v>
      </c>
      <c r="F17" s="24">
        <v>3</v>
      </c>
      <c r="G17" s="8">
        <v>5</v>
      </c>
      <c r="H17" s="8">
        <v>0</v>
      </c>
      <c r="I17" s="10">
        <v>9</v>
      </c>
      <c r="J17" s="12">
        <v>1</v>
      </c>
      <c r="K17" s="12">
        <v>5</v>
      </c>
      <c r="L17" s="12">
        <v>6</v>
      </c>
      <c r="M17" s="14">
        <v>0</v>
      </c>
      <c r="N17" s="14">
        <v>0</v>
      </c>
      <c r="O17" s="17">
        <v>0</v>
      </c>
      <c r="P17" s="17">
        <v>1</v>
      </c>
      <c r="Q17" s="18" t="s">
        <v>1</v>
      </c>
      <c r="R17" s="18" t="s">
        <v>2</v>
      </c>
      <c r="S17" s="18" t="s">
        <v>1</v>
      </c>
    </row>
    <row r="18" spans="1:16" ht="13.5" thickBot="1">
      <c r="A18" s="73"/>
      <c r="B18" s="74"/>
      <c r="C18" s="72">
        <v>0.03076923076923077</v>
      </c>
      <c r="D18" s="72">
        <v>0.05</v>
      </c>
      <c r="E18" s="72">
        <v>0.024390243902439025</v>
      </c>
      <c r="F18" s="72">
        <v>0.03571428571428571</v>
      </c>
      <c r="G18" s="30">
        <f>G17/G19</f>
        <v>0.07575757575757576</v>
      </c>
      <c r="H18" s="72">
        <v>0</v>
      </c>
      <c r="I18" s="31">
        <f>I17/I19</f>
        <v>0.10465116279069768</v>
      </c>
      <c r="J18" s="31">
        <f>J17/J19</f>
        <v>0.011111111111111112</v>
      </c>
      <c r="K18" s="30">
        <v>0.067</v>
      </c>
      <c r="L18" s="36">
        <v>0.09090909090909091</v>
      </c>
      <c r="M18" s="72">
        <v>0</v>
      </c>
      <c r="N18" s="72">
        <v>0</v>
      </c>
      <c r="O18" s="72">
        <v>0</v>
      </c>
      <c r="P18" s="32">
        <v>0.019</v>
      </c>
    </row>
    <row r="19" spans="1:16" ht="13.5" thickBot="1">
      <c r="A19" s="76" t="s">
        <v>5</v>
      </c>
      <c r="B19" s="93"/>
      <c r="C19" s="71">
        <v>65</v>
      </c>
      <c r="D19" s="71">
        <v>20</v>
      </c>
      <c r="E19" s="71">
        <v>82</v>
      </c>
      <c r="F19" s="71">
        <v>84</v>
      </c>
      <c r="G19" s="6">
        <v>66</v>
      </c>
      <c r="H19" s="6">
        <v>57</v>
      </c>
      <c r="I19" s="37">
        <v>86</v>
      </c>
      <c r="J19" s="38">
        <v>90</v>
      </c>
      <c r="K19" s="38">
        <v>75</v>
      </c>
      <c r="L19" s="38">
        <v>66</v>
      </c>
      <c r="M19" s="39">
        <v>55</v>
      </c>
      <c r="N19" s="39">
        <v>72</v>
      </c>
      <c r="O19" s="40">
        <v>52</v>
      </c>
      <c r="P19" s="40">
        <v>52</v>
      </c>
    </row>
    <row r="20" spans="11:14" ht="12.75">
      <c r="K20" s="4"/>
      <c r="L20" s="19"/>
      <c r="M20" s="23"/>
      <c r="N20" s="23"/>
    </row>
    <row r="21" spans="12:14" ht="12.75">
      <c r="L21" s="4"/>
      <c r="M21" s="19"/>
      <c r="N21" s="23"/>
    </row>
    <row r="22" spans="1:14" ht="31.5" customHeight="1">
      <c r="A22" s="96" t="s">
        <v>15</v>
      </c>
      <c r="B22" s="89"/>
      <c r="C22" s="89"/>
      <c r="D22" s="89"/>
      <c r="E22" s="89"/>
      <c r="L22" s="4"/>
      <c r="M22" s="19"/>
      <c r="N22" s="23"/>
    </row>
  </sheetData>
  <sheetProtection/>
  <mergeCells count="9">
    <mergeCell ref="A22:E22"/>
    <mergeCell ref="A13:B14"/>
    <mergeCell ref="A15:B16"/>
    <mergeCell ref="A17:B18"/>
    <mergeCell ref="A4:K5"/>
    <mergeCell ref="A8:B8"/>
    <mergeCell ref="A19:B19"/>
    <mergeCell ref="A9:B10"/>
    <mergeCell ref="A11: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Inland Revenue Department</dc:creator>
  <cp:keywords/>
  <dc:description/>
  <cp:lastModifiedBy>Michael O'Connor</cp:lastModifiedBy>
  <cp:lastPrinted>2016-11-08T21:26:40Z</cp:lastPrinted>
  <dcterms:created xsi:type="dcterms:W3CDTF">2010-10-26T02:33:34Z</dcterms:created>
  <dcterms:modified xsi:type="dcterms:W3CDTF">2017-11-28T03:21:53Z</dcterms:modified>
  <cp:category/>
  <cp:version/>
  <cp:contentType/>
  <cp:contentStatus/>
</cp:coreProperties>
</file>